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8455" windowHeight="14310"/>
  </bookViews>
  <sheets>
    <sheet name="Tabelle1" sheetId="1" r:id="rId1"/>
    <sheet name="Tabelle2" sheetId="2" r:id="rId2"/>
    <sheet name="Tabelle3" sheetId="3" r:id="rId3"/>
  </sheets>
  <calcPr calcId="124519"/>
</workbook>
</file>

<file path=xl/calcChain.xml><?xml version="1.0" encoding="utf-8"?>
<calcChain xmlns="http://schemas.openxmlformats.org/spreadsheetml/2006/main">
  <c r="I35" i="1"/>
  <c r="I45"/>
  <c r="I44"/>
  <c r="I43"/>
  <c r="I82"/>
  <c r="I81"/>
  <c r="I12"/>
  <c r="I36"/>
  <c r="I13"/>
  <c r="I14"/>
  <c r="I15"/>
  <c r="I16"/>
  <c r="I17"/>
  <c r="I18"/>
  <c r="I19"/>
  <c r="I20"/>
  <c r="I21"/>
  <c r="I22"/>
  <c r="I23"/>
  <c r="I24"/>
  <c r="I25"/>
  <c r="I26"/>
  <c r="I40"/>
  <c r="I39"/>
  <c r="I34"/>
  <c r="I37"/>
  <c r="I42"/>
  <c r="I38"/>
  <c r="I41"/>
  <c r="I58"/>
  <c r="I59"/>
  <c r="I31"/>
  <c r="I33"/>
  <c r="I57"/>
  <c r="K61"/>
  <c r="I80"/>
  <c r="I79"/>
  <c r="I78"/>
  <c r="I77"/>
  <c r="I75"/>
  <c r="I76"/>
  <c r="I32" l="1"/>
</calcChain>
</file>

<file path=xl/sharedStrings.xml><?xml version="1.0" encoding="utf-8"?>
<sst xmlns="http://schemas.openxmlformats.org/spreadsheetml/2006/main" count="82" uniqueCount="54">
  <si>
    <t>Rang</t>
  </si>
  <si>
    <t>Name</t>
  </si>
  <si>
    <t>1.Cup</t>
  </si>
  <si>
    <t>2.Cup</t>
  </si>
  <si>
    <t>3.Cup</t>
  </si>
  <si>
    <t>4.Cup</t>
  </si>
  <si>
    <t>5.Cup</t>
  </si>
  <si>
    <t>6.Cup</t>
  </si>
  <si>
    <t>Klausner Rene</t>
  </si>
  <si>
    <t>Neuhofer Wolfgang</t>
  </si>
  <si>
    <t>Fuschlberger Wolfgang</t>
  </si>
  <si>
    <t>Löffelberger Christoph</t>
  </si>
  <si>
    <t>Borodin Andrey</t>
  </si>
  <si>
    <t>Weidner Gerhard</t>
  </si>
  <si>
    <t>Pirchner Paul</t>
  </si>
  <si>
    <t>Schwarz Johann</t>
  </si>
  <si>
    <t>Gruber Johann</t>
  </si>
  <si>
    <t>Scheffauer Alfred</t>
  </si>
  <si>
    <t>Geissler Heinz</t>
  </si>
  <si>
    <t>Gmachl H.P.</t>
  </si>
  <si>
    <t>Hinterbichler Herbert</t>
  </si>
  <si>
    <t>Lehner Manfred</t>
  </si>
  <si>
    <t>Graber Karl</t>
  </si>
  <si>
    <t>Löffelberger Peter</t>
  </si>
  <si>
    <t>Quehenberger Josef</t>
  </si>
  <si>
    <t>Mages Delia</t>
  </si>
  <si>
    <t>Kaufmann Michaela</t>
  </si>
  <si>
    <t>Löffelberger Claudia</t>
  </si>
  <si>
    <t>Patscheider Burgi</t>
  </si>
  <si>
    <t>Krenn Julia</t>
  </si>
  <si>
    <r>
      <rPr>
        <b/>
        <sz val="16"/>
        <rFont val="Cambria"/>
        <family val="1"/>
        <scheme val="major"/>
      </rPr>
      <t xml:space="preserve">Klasse </t>
    </r>
    <r>
      <rPr>
        <b/>
        <sz val="16"/>
        <color rgb="FFC00000"/>
        <rFont val="Cambria"/>
        <family val="1"/>
        <scheme val="major"/>
      </rPr>
      <t xml:space="preserve">A </t>
    </r>
    <r>
      <rPr>
        <sz val="14"/>
        <color theme="1"/>
        <rFont val="Cambria"/>
        <family val="1"/>
        <scheme val="major"/>
      </rPr>
      <t>540-600 Ringe</t>
    </r>
  </si>
  <si>
    <t>Landes Cup 18.4.- 08. 08 2015</t>
  </si>
  <si>
    <t>Schnitt</t>
  </si>
  <si>
    <t>Konschel Franz</t>
  </si>
  <si>
    <t>Brandstetter Peter</t>
  </si>
  <si>
    <t>Warttbichler Eva</t>
  </si>
  <si>
    <t>Watteck Severin</t>
  </si>
  <si>
    <r>
      <rPr>
        <b/>
        <sz val="16"/>
        <rFont val="Cambria"/>
        <family val="1"/>
        <scheme val="major"/>
      </rPr>
      <t>Klasse</t>
    </r>
    <r>
      <rPr>
        <sz val="16"/>
        <rFont val="Cambria"/>
        <family val="1"/>
        <scheme val="major"/>
      </rPr>
      <t xml:space="preserve"> - </t>
    </r>
    <r>
      <rPr>
        <b/>
        <sz val="16"/>
        <color rgb="FFC00000"/>
        <rFont val="Cambria"/>
        <family val="1"/>
        <scheme val="major"/>
      </rPr>
      <t>Frauen</t>
    </r>
  </si>
  <si>
    <t>Klinger  Fritz</t>
  </si>
  <si>
    <t>Holzner Rudi</t>
  </si>
  <si>
    <t>Petritsch Gerhard</t>
  </si>
  <si>
    <t>Burkert Peter</t>
  </si>
  <si>
    <t>Meister Stephan</t>
  </si>
  <si>
    <t>Wimmler Bernd</t>
  </si>
  <si>
    <t>Strubegger Thomas</t>
  </si>
  <si>
    <t>Gollackner Partrick</t>
  </si>
  <si>
    <t>Pirsch Stefan</t>
  </si>
  <si>
    <r>
      <rPr>
        <b/>
        <sz val="14"/>
        <color theme="1"/>
        <rFont val="Cambria"/>
        <family val="1"/>
        <scheme val="major"/>
      </rPr>
      <t>Klasse</t>
    </r>
    <r>
      <rPr>
        <b/>
        <sz val="14"/>
        <color rgb="FFC00000"/>
        <rFont val="Cambria"/>
        <family val="1"/>
        <scheme val="major"/>
      </rPr>
      <t xml:space="preserve"> B </t>
    </r>
    <r>
      <rPr>
        <sz val="14"/>
        <color theme="1"/>
        <rFont val="Cambria"/>
        <family val="1"/>
        <scheme val="major"/>
      </rPr>
      <t xml:space="preserve"> 480 - 539 Ringe</t>
    </r>
  </si>
  <si>
    <r>
      <rPr>
        <b/>
        <sz val="14"/>
        <color theme="1"/>
        <rFont val="Cambria"/>
        <family val="1"/>
        <scheme val="major"/>
      </rPr>
      <t>Klasse</t>
    </r>
    <r>
      <rPr>
        <b/>
        <sz val="14"/>
        <color rgb="FFC00000"/>
        <rFont val="Cambria"/>
        <family val="1"/>
        <scheme val="major"/>
      </rPr>
      <t xml:space="preserve"> C </t>
    </r>
    <r>
      <rPr>
        <sz val="14"/>
        <color theme="1"/>
        <rFont val="Cambria"/>
        <family val="1"/>
        <scheme val="major"/>
      </rPr>
      <t xml:space="preserve"> 0 - 479 Ringe</t>
    </r>
  </si>
  <si>
    <t>Krenn Michi</t>
  </si>
  <si>
    <t>Schweiger Johanna</t>
  </si>
  <si>
    <t>Hinterndorfer Michi</t>
  </si>
  <si>
    <t>Brüggler Peter</t>
  </si>
  <si>
    <t>Schweiger Josef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</si>
</sst>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C00000"/>
      <name val="Cambria"/>
      <family val="1"/>
      <scheme val="major"/>
    </font>
    <font>
      <b/>
      <sz val="16"/>
      <name val="Cambria"/>
      <family val="1"/>
      <scheme val="major"/>
    </font>
    <font>
      <sz val="16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color rgb="FFC00000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/>
    <xf numFmtId="0" fontId="2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619126</xdr:colOff>
      <xdr:row>0</xdr:row>
      <xdr:rowOff>66674</xdr:rowOff>
    </xdr:from>
    <xdr:to>
      <xdr:col>4</xdr:col>
      <xdr:colOff>2</xdr:colOff>
      <xdr:row>5</xdr:row>
      <xdr:rowOff>180974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6" y="66674"/>
          <a:ext cx="657224" cy="82867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209551</xdr:colOff>
      <xdr:row>0</xdr:row>
      <xdr:rowOff>28575</xdr:rowOff>
    </xdr:from>
    <xdr:to>
      <xdr:col>4</xdr:col>
      <xdr:colOff>476250</xdr:colOff>
      <xdr:row>4</xdr:row>
      <xdr:rowOff>142873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7051" y="28575"/>
          <a:ext cx="819149" cy="88582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361952</xdr:colOff>
      <xdr:row>0</xdr:row>
      <xdr:rowOff>47626</xdr:rowOff>
    </xdr:from>
    <xdr:to>
      <xdr:col>8</xdr:col>
      <xdr:colOff>478631</xdr:colOff>
      <xdr:row>4</xdr:row>
      <xdr:rowOff>180974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57752" y="438151"/>
          <a:ext cx="678654" cy="9048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219075</xdr:colOff>
      <xdr:row>0</xdr:row>
      <xdr:rowOff>0</xdr:rowOff>
    </xdr:from>
    <xdr:to>
      <xdr:col>1</xdr:col>
      <xdr:colOff>969499</xdr:colOff>
      <xdr:row>4</xdr:row>
      <xdr:rowOff>152400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0" y="0"/>
          <a:ext cx="750424" cy="9239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619126</xdr:colOff>
      <xdr:row>62</xdr:row>
      <xdr:rowOff>66674</xdr:rowOff>
    </xdr:from>
    <xdr:to>
      <xdr:col>3</xdr:col>
      <xdr:colOff>2</xdr:colOff>
      <xdr:row>67</xdr:row>
      <xdr:rowOff>161924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1" y="457199"/>
          <a:ext cx="1" cy="1076325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619126</xdr:colOff>
      <xdr:row>60</xdr:row>
      <xdr:rowOff>66674</xdr:rowOff>
    </xdr:from>
    <xdr:to>
      <xdr:col>3</xdr:col>
      <xdr:colOff>2</xdr:colOff>
      <xdr:row>66</xdr:row>
      <xdr:rowOff>9524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1" y="457199"/>
          <a:ext cx="1" cy="10763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200026</xdr:colOff>
      <xdr:row>48</xdr:row>
      <xdr:rowOff>38102</xdr:rowOff>
    </xdr:from>
    <xdr:to>
      <xdr:col>4</xdr:col>
      <xdr:colOff>493663</xdr:colOff>
      <xdr:row>52</xdr:row>
      <xdr:rowOff>171450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7526" y="9744077"/>
          <a:ext cx="846087" cy="933448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238127</xdr:colOff>
      <xdr:row>48</xdr:row>
      <xdr:rowOff>28576</xdr:rowOff>
    </xdr:from>
    <xdr:to>
      <xdr:col>8</xdr:col>
      <xdr:colOff>354806</xdr:colOff>
      <xdr:row>52</xdr:row>
      <xdr:rowOff>171449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5295902" y="9734551"/>
          <a:ext cx="678654" cy="94297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485775</xdr:colOff>
      <xdr:row>48</xdr:row>
      <xdr:rowOff>66675</xdr:rowOff>
    </xdr:from>
    <xdr:to>
      <xdr:col>1</xdr:col>
      <xdr:colOff>1236199</xdr:colOff>
      <xdr:row>53</xdr:row>
      <xdr:rowOff>38100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772650"/>
          <a:ext cx="750424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view="pageLayout" topLeftCell="A71" workbookViewId="0">
      <selection activeCell="H93" sqref="H93"/>
    </sheetView>
  </sheetViews>
  <sheetFormatPr baseColWidth="10" defaultRowHeight="15"/>
  <cols>
    <col min="1" max="1" width="5" customWidth="1"/>
    <col min="2" max="2" width="26.85546875" customWidth="1"/>
    <col min="3" max="3" width="8.28515625" customWidth="1"/>
    <col min="4" max="4" width="7.7109375" customWidth="1"/>
    <col min="5" max="5" width="7.140625" customWidth="1"/>
    <col min="6" max="6" width="8.140625" customWidth="1"/>
    <col min="7" max="8" width="7.85546875" customWidth="1"/>
    <col min="9" max="9" width="7.42578125" customWidth="1"/>
  </cols>
  <sheetData>
    <row r="1" spans="1:11" s="35" customFormat="1" ht="15.75" customHeight="1"/>
    <row r="2" spans="1:11" s="35" customFormat="1"/>
    <row r="3" spans="1:11" s="35" customFormat="1"/>
    <row r="4" spans="1:11" s="35" customFormat="1"/>
    <row r="5" spans="1:11" s="35" customFormat="1"/>
    <row r="6" spans="1:11">
      <c r="K6" s="4"/>
    </row>
    <row r="7" spans="1:11" ht="21">
      <c r="A7" s="34" t="s">
        <v>31</v>
      </c>
      <c r="B7" s="34"/>
      <c r="C7" s="34"/>
      <c r="D7" s="34"/>
      <c r="E7" s="34"/>
      <c r="F7" s="34"/>
      <c r="G7" s="34"/>
      <c r="H7" s="34"/>
      <c r="I7" s="34"/>
      <c r="J7" s="34"/>
    </row>
    <row r="9" spans="1:11" ht="20.25">
      <c r="A9" s="36" t="s">
        <v>30</v>
      </c>
      <c r="B9" s="36"/>
      <c r="C9" s="36"/>
      <c r="D9" s="36"/>
      <c r="E9" s="36"/>
      <c r="F9" s="36"/>
      <c r="G9" s="36"/>
      <c r="H9" s="36"/>
      <c r="I9" s="36"/>
      <c r="J9" s="36"/>
    </row>
    <row r="11" spans="1:11">
      <c r="A11" s="18" t="s">
        <v>0</v>
      </c>
      <c r="B11" s="19" t="s">
        <v>1</v>
      </c>
      <c r="C11" s="19" t="s">
        <v>2</v>
      </c>
      <c r="D11" s="20" t="s">
        <v>3</v>
      </c>
      <c r="E11" s="20" t="s">
        <v>4</v>
      </c>
      <c r="F11" s="20" t="s">
        <v>5</v>
      </c>
      <c r="G11" s="20" t="s">
        <v>6</v>
      </c>
      <c r="H11" s="20" t="s">
        <v>7</v>
      </c>
      <c r="I11" s="18" t="s">
        <v>32</v>
      </c>
      <c r="J11" s="1"/>
    </row>
    <row r="12" spans="1:11" ht="18.75">
      <c r="A12" s="3"/>
      <c r="B12" s="28" t="s">
        <v>8</v>
      </c>
      <c r="C12" s="3">
        <v>586</v>
      </c>
      <c r="D12" s="3">
        <v>581</v>
      </c>
      <c r="E12" s="3">
        <v>585</v>
      </c>
      <c r="F12" s="3">
        <v>570</v>
      </c>
      <c r="G12" s="3">
        <v>569</v>
      </c>
      <c r="H12" s="29"/>
      <c r="I12" s="29">
        <f>AVERAGE(C12:G12)</f>
        <v>578.20000000000005</v>
      </c>
      <c r="J12" s="5"/>
    </row>
    <row r="13" spans="1:11" ht="15.75">
      <c r="A13" s="3"/>
      <c r="B13" s="28" t="s">
        <v>9</v>
      </c>
      <c r="C13" s="3">
        <v>578</v>
      </c>
      <c r="D13" s="3"/>
      <c r="E13" s="3"/>
      <c r="F13" s="3"/>
      <c r="G13" s="3"/>
      <c r="H13" s="6"/>
      <c r="I13" s="29">
        <f t="shared" ref="I13:I25" si="0">AVERAGE(C13:H13)</f>
        <v>578</v>
      </c>
      <c r="J13" s="2"/>
    </row>
    <row r="14" spans="1:11" ht="15.75">
      <c r="B14" s="30" t="s">
        <v>14</v>
      </c>
      <c r="C14" s="11">
        <v>581</v>
      </c>
      <c r="D14" s="3">
        <v>567</v>
      </c>
      <c r="E14" s="3">
        <v>582</v>
      </c>
      <c r="F14" s="3"/>
      <c r="G14" s="3"/>
      <c r="H14" s="6"/>
      <c r="I14" s="29">
        <f t="shared" si="0"/>
        <v>576.66666666666663</v>
      </c>
      <c r="J14" s="1"/>
    </row>
    <row r="15" spans="1:11" ht="15.75">
      <c r="A15" s="6"/>
      <c r="B15" s="12" t="s">
        <v>38</v>
      </c>
      <c r="C15" s="6"/>
      <c r="D15" s="11"/>
      <c r="E15" s="3">
        <v>574</v>
      </c>
      <c r="F15" s="3">
        <v>569</v>
      </c>
      <c r="G15" s="3"/>
      <c r="H15" s="6"/>
      <c r="I15" s="29">
        <f t="shared" si="0"/>
        <v>571.5</v>
      </c>
      <c r="J15" s="1"/>
    </row>
    <row r="16" spans="1:11" ht="15.75">
      <c r="A16" s="6"/>
      <c r="B16" s="30" t="s">
        <v>13</v>
      </c>
      <c r="C16" s="11">
        <v>563</v>
      </c>
      <c r="D16" s="11">
        <v>567</v>
      </c>
      <c r="E16" s="3"/>
      <c r="F16" s="3"/>
      <c r="G16" s="3"/>
      <c r="H16" s="6"/>
      <c r="I16" s="29">
        <f t="shared" si="0"/>
        <v>565</v>
      </c>
      <c r="J16" s="1"/>
    </row>
    <row r="17" spans="1:10" ht="15.75">
      <c r="A17" s="6"/>
      <c r="B17" s="12" t="s">
        <v>39</v>
      </c>
      <c r="C17" s="6"/>
      <c r="D17" s="11"/>
      <c r="E17" s="3">
        <v>563</v>
      </c>
      <c r="F17" s="3"/>
      <c r="G17" s="3"/>
      <c r="H17" s="6"/>
      <c r="I17" s="29">
        <f t="shared" si="0"/>
        <v>563</v>
      </c>
      <c r="J17" s="1"/>
    </row>
    <row r="18" spans="1:10" ht="15.75">
      <c r="A18" s="6"/>
      <c r="B18" s="30" t="s">
        <v>16</v>
      </c>
      <c r="C18" s="11">
        <v>548</v>
      </c>
      <c r="D18" s="11">
        <v>567</v>
      </c>
      <c r="E18" s="3">
        <v>567</v>
      </c>
      <c r="F18" s="3">
        <v>562</v>
      </c>
      <c r="G18" s="3">
        <v>556</v>
      </c>
      <c r="H18" s="6"/>
      <c r="I18" s="29">
        <f t="shared" si="0"/>
        <v>560</v>
      </c>
      <c r="J18" s="1"/>
    </row>
    <row r="19" spans="1:10" ht="15.75">
      <c r="A19" s="6"/>
      <c r="B19" s="30" t="s">
        <v>46</v>
      </c>
      <c r="C19" s="6">
        <v>537</v>
      </c>
      <c r="D19" s="6"/>
      <c r="E19" s="11">
        <v>559</v>
      </c>
      <c r="F19" s="3">
        <v>557</v>
      </c>
      <c r="G19" s="3"/>
      <c r="H19" s="6"/>
      <c r="I19" s="29">
        <f t="shared" si="0"/>
        <v>551</v>
      </c>
      <c r="J19" s="1"/>
    </row>
    <row r="20" spans="1:10" ht="15.75">
      <c r="A20" s="6"/>
      <c r="B20" s="12" t="s">
        <v>12</v>
      </c>
      <c r="C20" s="6"/>
      <c r="D20" s="11">
        <v>546</v>
      </c>
      <c r="E20" s="3">
        <v>567</v>
      </c>
      <c r="F20" s="3"/>
      <c r="G20" s="3"/>
      <c r="H20" s="6"/>
      <c r="I20" s="29">
        <f t="shared" si="0"/>
        <v>556.5</v>
      </c>
      <c r="J20" s="1"/>
    </row>
    <row r="21" spans="1:10" ht="15.75">
      <c r="A21" s="6"/>
      <c r="B21" s="30" t="s">
        <v>15</v>
      </c>
      <c r="C21" s="11">
        <v>549</v>
      </c>
      <c r="D21" s="11"/>
      <c r="E21" s="3">
        <v>564</v>
      </c>
      <c r="F21" s="3"/>
      <c r="G21" s="3">
        <v>561</v>
      </c>
      <c r="H21" s="6"/>
      <c r="I21" s="29">
        <f t="shared" si="0"/>
        <v>558</v>
      </c>
      <c r="J21" s="1"/>
    </row>
    <row r="22" spans="1:10" ht="15.75">
      <c r="A22" s="6"/>
      <c r="B22" s="12" t="s">
        <v>40</v>
      </c>
      <c r="C22" s="6"/>
      <c r="D22" s="11"/>
      <c r="E22" s="3">
        <v>552</v>
      </c>
      <c r="F22" s="3">
        <v>539</v>
      </c>
      <c r="G22" s="3">
        <v>516</v>
      </c>
      <c r="H22" s="6"/>
      <c r="I22" s="29">
        <f t="shared" si="0"/>
        <v>535.66666666666663</v>
      </c>
      <c r="J22" s="1"/>
    </row>
    <row r="23" spans="1:10" ht="15.75">
      <c r="A23" s="6"/>
      <c r="B23" s="12" t="s">
        <v>41</v>
      </c>
      <c r="C23" s="6"/>
      <c r="D23" s="11"/>
      <c r="E23" s="11">
        <v>551</v>
      </c>
      <c r="F23" s="3"/>
      <c r="G23" s="3"/>
      <c r="H23" s="6"/>
      <c r="I23" s="29">
        <f t="shared" si="0"/>
        <v>551</v>
      </c>
      <c r="J23" s="1"/>
    </row>
    <row r="24" spans="1:10" ht="15.75">
      <c r="A24" s="6"/>
      <c r="B24" s="28" t="s">
        <v>11</v>
      </c>
      <c r="C24" s="3"/>
      <c r="D24" s="3">
        <v>559</v>
      </c>
      <c r="E24" s="3">
        <v>542</v>
      </c>
      <c r="F24" s="3">
        <v>538</v>
      </c>
      <c r="G24" s="3"/>
      <c r="H24" s="6"/>
      <c r="I24" s="29">
        <f t="shared" si="0"/>
        <v>546.33333333333337</v>
      </c>
      <c r="J24" s="1"/>
    </row>
    <row r="25" spans="1:10" ht="15.75">
      <c r="A25" s="6"/>
      <c r="B25" s="6" t="s">
        <v>17</v>
      </c>
      <c r="C25" s="6"/>
      <c r="D25" s="11">
        <v>548</v>
      </c>
      <c r="E25" s="3"/>
      <c r="F25" s="3">
        <v>520</v>
      </c>
      <c r="G25" s="3">
        <v>520</v>
      </c>
      <c r="H25" s="6"/>
      <c r="I25" s="29">
        <f t="shared" si="0"/>
        <v>529.33333333333337</v>
      </c>
      <c r="J25" s="1"/>
    </row>
    <row r="26" spans="1:10" ht="15.75">
      <c r="A26" s="6"/>
      <c r="B26" s="28" t="s">
        <v>10</v>
      </c>
      <c r="C26" s="3">
        <v>537</v>
      </c>
      <c r="D26" s="3">
        <v>553</v>
      </c>
      <c r="E26" s="3">
        <v>537</v>
      </c>
      <c r="F26" s="3"/>
      <c r="G26" s="6"/>
      <c r="H26" s="6"/>
      <c r="I26" s="29">
        <f>AVERAGE(C26:H26)</f>
        <v>542.33333333333337</v>
      </c>
      <c r="J26" s="1"/>
    </row>
    <row r="27" spans="1:10" ht="15.75">
      <c r="A27" s="6"/>
      <c r="J27" s="1"/>
    </row>
    <row r="28" spans="1:10" ht="18">
      <c r="A28" s="37" t="s">
        <v>47</v>
      </c>
      <c r="B28" s="37"/>
      <c r="C28" s="37"/>
      <c r="D28" s="37"/>
      <c r="E28" s="37"/>
      <c r="F28" s="37"/>
      <c r="G28" s="37"/>
      <c r="H28" s="37"/>
      <c r="I28" s="37"/>
      <c r="J28" s="37"/>
    </row>
    <row r="29" spans="1:10">
      <c r="J29" s="1"/>
    </row>
    <row r="30" spans="1:10" ht="15.75">
      <c r="A30" s="7" t="s">
        <v>0</v>
      </c>
      <c r="B30" s="10" t="s">
        <v>1</v>
      </c>
      <c r="C30" s="8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32</v>
      </c>
      <c r="J30" s="1"/>
    </row>
    <row r="31" spans="1:10" ht="15.75">
      <c r="A31" s="6"/>
      <c r="B31" s="6" t="s">
        <v>18</v>
      </c>
      <c r="C31" s="3">
        <v>513</v>
      </c>
      <c r="D31" s="3">
        <v>546</v>
      </c>
      <c r="E31" s="3">
        <v>570</v>
      </c>
      <c r="F31" s="3">
        <v>545</v>
      </c>
      <c r="G31" s="3">
        <v>561</v>
      </c>
      <c r="H31" s="6"/>
      <c r="I31" s="6">
        <f t="shared" ref="I31:I42" si="1">AVERAGE(C31:H31)</f>
        <v>547</v>
      </c>
      <c r="J31" s="1"/>
    </row>
    <row r="32" spans="1:10" ht="15.75">
      <c r="A32" s="6"/>
      <c r="B32" s="6" t="s">
        <v>34</v>
      </c>
      <c r="C32" s="3"/>
      <c r="D32" s="3">
        <v>533</v>
      </c>
      <c r="E32" s="3">
        <v>548</v>
      </c>
      <c r="F32" s="3"/>
      <c r="G32" s="3"/>
      <c r="H32" s="6"/>
      <c r="I32" s="6">
        <f t="shared" si="1"/>
        <v>540.5</v>
      </c>
      <c r="J32" s="1"/>
    </row>
    <row r="33" spans="1:15" ht="15.75">
      <c r="A33" s="6"/>
      <c r="B33" s="12" t="s">
        <v>21</v>
      </c>
      <c r="C33" s="3">
        <v>527</v>
      </c>
      <c r="D33" s="6"/>
      <c r="E33" s="3">
        <v>545</v>
      </c>
      <c r="F33" s="3">
        <v>544</v>
      </c>
      <c r="G33" s="3"/>
      <c r="H33" s="6"/>
      <c r="I33" s="6">
        <f t="shared" si="1"/>
        <v>538.66666666666663</v>
      </c>
      <c r="J33" s="1"/>
    </row>
    <row r="34" spans="1:15" ht="15.75">
      <c r="A34" s="6"/>
      <c r="B34" s="12" t="s">
        <v>19</v>
      </c>
      <c r="C34" s="3">
        <v>540</v>
      </c>
      <c r="D34" s="3">
        <v>522</v>
      </c>
      <c r="E34" s="3"/>
      <c r="F34" s="3">
        <v>539</v>
      </c>
      <c r="G34" s="3"/>
      <c r="H34" s="6"/>
      <c r="I34" s="6">
        <f t="shared" si="1"/>
        <v>533.66666666666663</v>
      </c>
      <c r="J34" s="1"/>
    </row>
    <row r="35" spans="1:15" ht="15.75">
      <c r="A35" s="6"/>
      <c r="B35" s="12" t="s">
        <v>22</v>
      </c>
      <c r="C35" s="6"/>
      <c r="D35" s="11">
        <v>518</v>
      </c>
      <c r="E35" s="3">
        <v>551</v>
      </c>
      <c r="F35" s="3">
        <v>523</v>
      </c>
      <c r="G35" s="3">
        <v>540</v>
      </c>
      <c r="H35" s="6"/>
      <c r="I35" s="6">
        <f t="shared" si="1"/>
        <v>533</v>
      </c>
      <c r="J35" s="1"/>
    </row>
    <row r="36" spans="1:15" ht="15.75">
      <c r="A36" s="6"/>
      <c r="B36" s="12" t="s">
        <v>49</v>
      </c>
      <c r="C36" s="32">
        <v>522</v>
      </c>
      <c r="E36" s="21">
        <v>526</v>
      </c>
      <c r="F36" s="11">
        <v>549</v>
      </c>
      <c r="G36" s="21"/>
      <c r="H36" s="22"/>
      <c r="I36" s="6">
        <f t="shared" si="1"/>
        <v>532.33333333333337</v>
      </c>
      <c r="J36" s="1"/>
      <c r="O36" s="1"/>
    </row>
    <row r="37" spans="1:15" ht="15.75">
      <c r="A37" s="6"/>
      <c r="B37" s="12" t="s">
        <v>43</v>
      </c>
      <c r="C37" s="11"/>
      <c r="D37" s="11"/>
      <c r="E37" s="11">
        <v>530</v>
      </c>
      <c r="F37" s="3"/>
      <c r="G37" s="31"/>
      <c r="H37" s="29"/>
      <c r="I37" s="6">
        <f t="shared" si="1"/>
        <v>530</v>
      </c>
      <c r="J37" s="1"/>
    </row>
    <row r="38" spans="1:15" ht="15.75">
      <c r="A38" s="6"/>
      <c r="B38" s="12" t="s">
        <v>33</v>
      </c>
      <c r="C38" s="11">
        <v>486</v>
      </c>
      <c r="D38" s="29"/>
      <c r="E38" s="31">
        <v>539</v>
      </c>
      <c r="F38" s="3">
        <v>534</v>
      </c>
      <c r="G38" s="31">
        <v>559</v>
      </c>
      <c r="H38" s="29"/>
      <c r="I38" s="6">
        <f t="shared" si="1"/>
        <v>529.5</v>
      </c>
    </row>
    <row r="39" spans="1:15" ht="15.75">
      <c r="A39" s="29"/>
      <c r="B39" s="12" t="s">
        <v>20</v>
      </c>
      <c r="C39" s="3"/>
      <c r="D39" s="11">
        <v>529</v>
      </c>
      <c r="E39" s="3">
        <v>538</v>
      </c>
      <c r="F39" s="3">
        <v>513</v>
      </c>
      <c r="G39" s="3"/>
      <c r="H39" s="6"/>
      <c r="I39" s="6">
        <f t="shared" si="1"/>
        <v>526.66666666666663</v>
      </c>
    </row>
    <row r="40" spans="1:15" ht="15.75">
      <c r="A40" s="29"/>
      <c r="B40" s="12" t="s">
        <v>42</v>
      </c>
      <c r="C40" s="11"/>
      <c r="D40" s="11"/>
      <c r="E40" s="11">
        <v>525</v>
      </c>
      <c r="F40" s="3">
        <v>523</v>
      </c>
      <c r="G40" s="31">
        <v>520</v>
      </c>
      <c r="H40" s="29"/>
      <c r="I40" s="6">
        <f t="shared" si="1"/>
        <v>522.66666666666663</v>
      </c>
    </row>
    <row r="41" spans="1:15" ht="15.75">
      <c r="B41" s="25" t="s">
        <v>23</v>
      </c>
      <c r="C41" s="21">
        <v>492</v>
      </c>
      <c r="D41" s="24">
        <v>501</v>
      </c>
      <c r="E41" s="26"/>
      <c r="F41" s="3"/>
      <c r="G41" s="26">
        <v>536</v>
      </c>
      <c r="H41" s="23"/>
      <c r="I41" s="6">
        <f t="shared" si="1"/>
        <v>509.66666666666669</v>
      </c>
    </row>
    <row r="42" spans="1:15" ht="15.75">
      <c r="B42" s="12" t="s">
        <v>44</v>
      </c>
      <c r="C42" s="11"/>
      <c r="D42" s="11"/>
      <c r="E42" s="11">
        <v>513</v>
      </c>
      <c r="F42" s="3">
        <v>514</v>
      </c>
      <c r="G42" s="31">
        <v>493</v>
      </c>
      <c r="H42" s="29"/>
      <c r="I42" s="6">
        <f t="shared" si="1"/>
        <v>506.66666666666669</v>
      </c>
    </row>
    <row r="43" spans="1:15" ht="15.75">
      <c r="B43" s="12" t="s">
        <v>52</v>
      </c>
      <c r="C43" s="32"/>
      <c r="E43" s="21"/>
      <c r="F43" s="11"/>
      <c r="G43" s="3">
        <v>547</v>
      </c>
      <c r="H43" s="22"/>
      <c r="I43" s="6">
        <f t="shared" ref="I43:I45" si="2">AVERAGE(C43:H43)</f>
        <v>547</v>
      </c>
    </row>
    <row r="44" spans="1:15" ht="15.75">
      <c r="B44" s="12" t="s">
        <v>46</v>
      </c>
      <c r="C44" s="32"/>
      <c r="E44" s="21"/>
      <c r="F44" s="11"/>
      <c r="G44" s="11">
        <v>542</v>
      </c>
      <c r="H44" s="22"/>
      <c r="I44" s="6">
        <f t="shared" si="2"/>
        <v>542</v>
      </c>
    </row>
    <row r="45" spans="1:15" ht="15.75">
      <c r="B45" s="12" t="s">
        <v>53</v>
      </c>
      <c r="C45" s="32"/>
      <c r="E45" s="21"/>
      <c r="F45" s="11"/>
      <c r="G45" s="11">
        <v>557</v>
      </c>
      <c r="H45" s="22"/>
      <c r="I45" s="6">
        <f t="shared" si="2"/>
        <v>557</v>
      </c>
    </row>
    <row r="46" spans="1:15" ht="15.75">
      <c r="B46" s="12"/>
      <c r="C46" s="32"/>
      <c r="E46" s="21"/>
      <c r="F46" s="11"/>
      <c r="G46" s="22"/>
      <c r="H46" s="22"/>
      <c r="I46" s="6"/>
    </row>
    <row r="47" spans="1:15" ht="15.75">
      <c r="B47" s="12"/>
      <c r="C47" s="32"/>
      <c r="E47" s="21"/>
      <c r="F47" s="11"/>
      <c r="G47" s="22"/>
      <c r="H47" s="22"/>
      <c r="I47" s="6"/>
    </row>
    <row r="48" spans="1:15" ht="15.75">
      <c r="B48" s="12"/>
      <c r="C48" s="32"/>
      <c r="E48" s="21"/>
      <c r="F48" s="11"/>
      <c r="G48" s="22"/>
      <c r="H48" s="22"/>
      <c r="I48" s="6"/>
    </row>
    <row r="49" spans="1:11" ht="15.75">
      <c r="B49" s="12"/>
      <c r="C49" s="32"/>
      <c r="E49" s="21"/>
      <c r="F49" s="11"/>
      <c r="G49" s="22"/>
      <c r="H49" s="22"/>
      <c r="I49" s="6"/>
    </row>
    <row r="50" spans="1:11" ht="15.75">
      <c r="B50" s="12"/>
      <c r="C50" s="32"/>
      <c r="E50" s="21"/>
      <c r="F50" s="11"/>
      <c r="G50" s="22"/>
      <c r="H50" s="22"/>
      <c r="I50" s="6"/>
    </row>
    <row r="51" spans="1:11" ht="15.75">
      <c r="B51" s="12"/>
      <c r="C51" s="32"/>
      <c r="E51" s="21"/>
      <c r="F51" s="11"/>
      <c r="G51" s="22"/>
      <c r="H51" s="22"/>
      <c r="I51" s="6"/>
    </row>
    <row r="52" spans="1:11" ht="15.75">
      <c r="B52" s="12"/>
      <c r="C52" s="32"/>
      <c r="E52" s="21"/>
      <c r="F52" s="11"/>
      <c r="G52" s="22"/>
      <c r="H52" s="22"/>
      <c r="I52" s="6"/>
    </row>
    <row r="53" spans="1:11" ht="15.75">
      <c r="B53" s="12"/>
      <c r="C53" s="32"/>
      <c r="E53" s="21"/>
      <c r="F53" s="11"/>
      <c r="G53" s="22"/>
      <c r="H53" s="22"/>
      <c r="I53" s="6"/>
    </row>
    <row r="54" spans="1:11" ht="15.75">
      <c r="B54" s="12"/>
      <c r="C54" s="32"/>
      <c r="E54" s="21"/>
      <c r="F54" s="11"/>
      <c r="G54" s="22"/>
      <c r="H54" s="22"/>
      <c r="I54" s="6"/>
    </row>
    <row r="55" spans="1:11" ht="18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</row>
    <row r="56" spans="1:11" ht="21" customHeight="1">
      <c r="A56" s="27" t="s">
        <v>0</v>
      </c>
      <c r="B56" s="18" t="s">
        <v>1</v>
      </c>
      <c r="C56" s="19" t="s">
        <v>2</v>
      </c>
      <c r="D56" s="20" t="s">
        <v>3</v>
      </c>
      <c r="E56" s="20" t="s">
        <v>4</v>
      </c>
      <c r="F56" s="20" t="s">
        <v>5</v>
      </c>
      <c r="G56" s="20" t="s">
        <v>6</v>
      </c>
      <c r="H56" s="20" t="s">
        <v>7</v>
      </c>
      <c r="I56" s="25"/>
      <c r="J56" s="16"/>
    </row>
    <row r="57" spans="1:11" ht="15.75" customHeight="1">
      <c r="A57" s="23"/>
      <c r="B57" s="12" t="s">
        <v>24</v>
      </c>
      <c r="C57" s="11">
        <v>451</v>
      </c>
      <c r="D57" s="11">
        <v>493</v>
      </c>
      <c r="E57" s="3">
        <v>436</v>
      </c>
      <c r="F57" s="3">
        <v>424</v>
      </c>
      <c r="G57" s="6"/>
      <c r="H57" s="6"/>
      <c r="I57" s="12">
        <f>AVERAGE(C57:H57)</f>
        <v>451</v>
      </c>
    </row>
    <row r="58" spans="1:11" ht="15.75" customHeight="1">
      <c r="B58" s="12" t="s">
        <v>36</v>
      </c>
      <c r="C58" s="11">
        <v>363</v>
      </c>
      <c r="D58" s="3">
        <v>354</v>
      </c>
      <c r="E58" s="3"/>
      <c r="F58" s="3">
        <v>377</v>
      </c>
      <c r="G58" s="6"/>
      <c r="H58" s="6"/>
      <c r="I58" s="12">
        <f t="shared" ref="I58:I59" si="3">AVERAGE(C58:H58)</f>
        <v>364.66666666666669</v>
      </c>
    </row>
    <row r="59" spans="1:11" ht="15.75">
      <c r="B59" s="6" t="s">
        <v>45</v>
      </c>
      <c r="C59" s="29"/>
      <c r="D59" s="3"/>
      <c r="E59" s="3">
        <v>275</v>
      </c>
      <c r="F59" s="29"/>
      <c r="G59" s="6"/>
      <c r="H59" s="6"/>
      <c r="I59" s="12">
        <f t="shared" si="3"/>
        <v>275</v>
      </c>
    </row>
    <row r="60" spans="1:11">
      <c r="A60" s="4"/>
      <c r="B60" s="4"/>
      <c r="C60" s="4"/>
      <c r="D60" s="4"/>
      <c r="E60" s="4"/>
      <c r="F60" s="4"/>
      <c r="G60" s="4"/>
      <c r="H60" s="4"/>
      <c r="I60" s="4"/>
    </row>
    <row r="61" spans="1:11">
      <c r="A61" s="4"/>
      <c r="B61" s="4"/>
      <c r="C61" s="4"/>
      <c r="D61" s="4"/>
      <c r="E61" s="4"/>
      <c r="F61" s="4"/>
      <c r="G61" s="4"/>
      <c r="H61" s="4"/>
      <c r="I61" s="4"/>
      <c r="K61" t="e">
        <f xml:space="preserve"> Mittelwert</f>
        <v>#NAME?</v>
      </c>
    </row>
    <row r="62" spans="1:11">
      <c r="A62" s="4"/>
      <c r="B62" s="4"/>
      <c r="C62" s="4"/>
      <c r="D62" s="4"/>
      <c r="E62" s="4"/>
      <c r="F62" s="4"/>
      <c r="G62" s="4"/>
      <c r="H62" s="4"/>
      <c r="I62" s="4"/>
    </row>
    <row r="63" spans="1:11">
      <c r="A63" s="4"/>
      <c r="B63" s="4"/>
      <c r="C63" s="4"/>
      <c r="D63" s="4"/>
      <c r="E63" s="4"/>
      <c r="F63" s="4"/>
      <c r="G63" s="4"/>
      <c r="H63" s="4"/>
      <c r="I63" s="4"/>
    </row>
    <row r="64" spans="1:11" ht="15.75">
      <c r="A64" s="4"/>
      <c r="B64" s="4"/>
      <c r="C64" s="4"/>
      <c r="D64" s="4"/>
      <c r="E64" s="4"/>
      <c r="F64" s="4"/>
      <c r="G64" s="4"/>
      <c r="H64" s="4"/>
      <c r="I64" s="4"/>
      <c r="J64" s="11"/>
    </row>
    <row r="65" spans="1:10" ht="15.75">
      <c r="A65" s="4"/>
      <c r="B65" s="4"/>
      <c r="C65" s="4"/>
      <c r="D65" s="4"/>
      <c r="E65" s="4"/>
      <c r="F65" s="4"/>
      <c r="G65" s="4"/>
      <c r="H65" s="4"/>
      <c r="I65" s="4"/>
      <c r="J65" s="11"/>
    </row>
    <row r="66" spans="1:10" ht="15.75" customHeight="1">
      <c r="A66" s="4"/>
      <c r="B66" s="4"/>
      <c r="C66" s="4"/>
      <c r="D66" s="4"/>
      <c r="E66" s="4"/>
      <c r="F66" s="4"/>
      <c r="G66" s="4"/>
      <c r="H66" s="4"/>
      <c r="I66" s="4"/>
      <c r="J66" s="11"/>
    </row>
    <row r="67" spans="1:10" ht="1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15" customHeight="1">
      <c r="A68" s="11"/>
      <c r="B68" s="4"/>
      <c r="C68" s="4"/>
      <c r="D68" s="4"/>
      <c r="E68" s="4"/>
      <c r="F68" s="4"/>
      <c r="G68" s="4"/>
      <c r="H68" s="4"/>
      <c r="I68" s="4"/>
      <c r="J68" s="11"/>
    </row>
    <row r="69" spans="1:10" ht="15" customHeight="1">
      <c r="A69" s="34" t="s">
        <v>31</v>
      </c>
      <c r="B69" s="34"/>
      <c r="C69" s="34"/>
      <c r="D69" s="34"/>
      <c r="E69" s="34"/>
      <c r="F69" s="34"/>
      <c r="G69" s="34"/>
      <c r="H69" s="34"/>
      <c r="I69" s="34"/>
      <c r="J69" s="11"/>
    </row>
    <row r="70" spans="1:10" ht="15" customHeight="1">
      <c r="A70" s="11"/>
      <c r="J70" s="4"/>
    </row>
    <row r="71" spans="1:10" ht="15" customHeight="1">
      <c r="A71" s="4"/>
    </row>
    <row r="72" spans="1:10" ht="15" customHeight="1">
      <c r="A72" s="13"/>
      <c r="B72" s="33" t="s">
        <v>37</v>
      </c>
      <c r="C72" s="33"/>
      <c r="D72" s="33"/>
      <c r="E72" s="33"/>
      <c r="F72" s="33"/>
      <c r="G72" s="33"/>
      <c r="H72" s="33"/>
      <c r="I72" s="33"/>
    </row>
    <row r="74" spans="1:10" ht="20.25">
      <c r="A74" s="7" t="s">
        <v>0</v>
      </c>
      <c r="B74" s="10" t="s">
        <v>1</v>
      </c>
      <c r="C74" s="8" t="s">
        <v>2</v>
      </c>
      <c r="D74" s="9" t="s">
        <v>3</v>
      </c>
      <c r="E74" s="9" t="s">
        <v>4</v>
      </c>
      <c r="F74" s="9" t="s">
        <v>5</v>
      </c>
      <c r="G74" s="9" t="s">
        <v>6</v>
      </c>
      <c r="H74" s="9" t="s">
        <v>7</v>
      </c>
      <c r="I74" s="9" t="s">
        <v>32</v>
      </c>
      <c r="J74" s="15"/>
    </row>
    <row r="75" spans="1:10" ht="15.75">
      <c r="A75" s="29"/>
      <c r="B75" s="6" t="s">
        <v>26</v>
      </c>
      <c r="C75" s="29"/>
      <c r="D75" s="3">
        <v>528</v>
      </c>
      <c r="E75" s="31">
        <v>564</v>
      </c>
      <c r="F75" s="3">
        <v>552</v>
      </c>
      <c r="G75" s="3">
        <v>569</v>
      </c>
      <c r="H75" s="6"/>
      <c r="I75" s="6">
        <f>AVERAGE(C75:H75)</f>
        <v>553.25</v>
      </c>
    </row>
    <row r="76" spans="1:10" ht="15.75">
      <c r="A76" s="29"/>
      <c r="B76" s="12" t="s">
        <v>25</v>
      </c>
      <c r="C76" s="11">
        <v>539</v>
      </c>
      <c r="D76" s="3">
        <v>533</v>
      </c>
      <c r="E76" s="31"/>
      <c r="F76" s="3">
        <v>535</v>
      </c>
      <c r="G76" s="3"/>
      <c r="H76" s="6"/>
      <c r="I76" s="6">
        <f>AVERAGE(C76:H76)</f>
        <v>535.66666666666663</v>
      </c>
      <c r="J76" s="9"/>
    </row>
    <row r="77" spans="1:10" ht="15.75">
      <c r="A77" s="29"/>
      <c r="B77" s="6" t="s">
        <v>27</v>
      </c>
      <c r="C77" s="3">
        <v>512</v>
      </c>
      <c r="D77" s="3">
        <v>497</v>
      </c>
      <c r="E77" s="31"/>
      <c r="F77" s="3"/>
      <c r="G77" s="3">
        <v>533</v>
      </c>
      <c r="H77" s="6"/>
      <c r="I77" s="6">
        <f>AVERAGE(C77:H77)</f>
        <v>514</v>
      </c>
      <c r="J77" s="6"/>
    </row>
    <row r="78" spans="1:10" ht="15.75">
      <c r="A78" s="29"/>
      <c r="B78" s="6" t="s">
        <v>35</v>
      </c>
      <c r="C78" s="29"/>
      <c r="D78" s="3">
        <v>492</v>
      </c>
      <c r="E78" s="31">
        <v>516</v>
      </c>
      <c r="F78" s="3">
        <v>451</v>
      </c>
      <c r="G78" s="3">
        <v>494</v>
      </c>
      <c r="H78" s="6"/>
      <c r="I78" s="6">
        <f t="shared" ref="I78:I82" si="4">AVERAGE(C78:H78)</f>
        <v>488.25</v>
      </c>
      <c r="J78" s="6"/>
    </row>
    <row r="79" spans="1:10" ht="15.75">
      <c r="A79" s="29"/>
      <c r="B79" s="6" t="s">
        <v>28</v>
      </c>
      <c r="C79" s="29"/>
      <c r="D79" s="3">
        <v>468</v>
      </c>
      <c r="E79" s="31">
        <v>514</v>
      </c>
      <c r="F79" s="3">
        <v>470</v>
      </c>
      <c r="G79" s="3">
        <v>517</v>
      </c>
      <c r="H79" s="6"/>
      <c r="I79" s="6">
        <f t="shared" si="4"/>
        <v>492.25</v>
      </c>
      <c r="J79" s="6"/>
    </row>
    <row r="80" spans="1:10" ht="15.75">
      <c r="A80" s="29"/>
      <c r="B80" s="6" t="s">
        <v>29</v>
      </c>
      <c r="C80" s="29"/>
      <c r="D80" s="3">
        <v>418</v>
      </c>
      <c r="E80" s="3">
        <v>470</v>
      </c>
      <c r="F80" s="3">
        <v>469</v>
      </c>
      <c r="G80" s="3"/>
      <c r="H80" s="6"/>
      <c r="I80" s="6">
        <f t="shared" si="4"/>
        <v>452.33333333333331</v>
      </c>
      <c r="J80" s="6"/>
    </row>
    <row r="81" spans="2:9" ht="15.75">
      <c r="B81" s="12" t="s">
        <v>50</v>
      </c>
      <c r="E81" s="17"/>
      <c r="G81" s="32">
        <v>561</v>
      </c>
      <c r="I81" s="6">
        <f t="shared" si="4"/>
        <v>561</v>
      </c>
    </row>
    <row r="82" spans="2:9" ht="15.75">
      <c r="B82" s="12" t="s">
        <v>51</v>
      </c>
      <c r="E82" s="17"/>
      <c r="G82" s="32">
        <v>549</v>
      </c>
      <c r="I82" s="6">
        <f t="shared" si="4"/>
        <v>549</v>
      </c>
    </row>
    <row r="83" spans="2:9" ht="15.75">
      <c r="B83" s="12"/>
      <c r="C83" s="14"/>
      <c r="D83" s="14"/>
    </row>
  </sheetData>
  <sortState ref="B31:I42">
    <sortCondition descending="1" ref="I42"/>
  </sortState>
  <mergeCells count="7">
    <mergeCell ref="B72:I72"/>
    <mergeCell ref="A69:I69"/>
    <mergeCell ref="A1:XFD5"/>
    <mergeCell ref="A7:J7"/>
    <mergeCell ref="A9:J9"/>
    <mergeCell ref="A28:J28"/>
    <mergeCell ref="A55:I5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FK</cp:lastModifiedBy>
  <cp:lastPrinted>2015-05-10T08:15:55Z</cp:lastPrinted>
  <dcterms:created xsi:type="dcterms:W3CDTF">2015-04-28T12:58:50Z</dcterms:created>
  <dcterms:modified xsi:type="dcterms:W3CDTF">2015-06-21T10:09:46Z</dcterms:modified>
</cp:coreProperties>
</file>